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22110" windowHeight="10050" activeTab="0"/>
  </bookViews>
  <sheets>
    <sheet name="SG-01 AK 2019" sheetId="1" r:id="rId1"/>
    <sheet name="SG-01 BG 2019" sheetId="2" r:id="rId2"/>
    <sheet name="SG-01 KV 2019" sheetId="3" r:id="rId3"/>
    <sheet name="SG-01 PV 2019" sheetId="4" r:id="rId4"/>
  </sheets>
  <externalReferences>
    <externalReference r:id="rId7"/>
  </externalReferences>
  <definedNames>
    <definedName name="_xlnm.Print_Area" localSheetId="0">'SG-01 AK 2019'!$A$1:$Q$21</definedName>
    <definedName name="_xlnm.Print_Area" localSheetId="1">'SG-01 BG 2019'!$A$1:$Q$21</definedName>
    <definedName name="_xlnm.Print_Area" localSheetId="2">'SG-01 KV 2019'!$A$1:$Q$21</definedName>
    <definedName name="_xlnm.Print_Area" localSheetId="3">'SG-01 PV 2019'!$A$1:$Q$21</definedName>
    <definedName name="summefrauen119">#REF!</definedName>
    <definedName name="summemännermW119">#REF!</definedName>
    <definedName name="summemänneroW119">#REF!</definedName>
    <definedName name="summezusammen119">#REF!</definedName>
  </definedNames>
  <calcPr fullCalcOnLoad="1"/>
</workbook>
</file>

<file path=xl/sharedStrings.xml><?xml version="1.0" encoding="utf-8"?>
<sst xmlns="http://schemas.openxmlformats.org/spreadsheetml/2006/main" count="388" uniqueCount="82">
  <si>
    <t>Bestand und Erledigung der Widersprüche</t>
  </si>
  <si>
    <t>- Gesamtüberblick -</t>
  </si>
  <si>
    <t>Unerledigte</t>
  </si>
  <si>
    <t>Im Berichts-</t>
  </si>
  <si>
    <t>Von den erledigten Widerspruchsverfahren</t>
  </si>
  <si>
    <t xml:space="preserve">Von den Widerspruchsbescheiden </t>
  </si>
  <si>
    <t>Zahl der Widerspruchsbescheide</t>
  </si>
  <si>
    <t>Widersprüche</t>
  </si>
  <si>
    <t>zeitraum ein-</t>
  </si>
  <si>
    <t xml:space="preserve">zeitraum </t>
  </si>
  <si>
    <t>(vgl. Sp. 3) wurden abgeschlossen</t>
  </si>
  <si>
    <t>(vgl. Sp. 5) ergingen</t>
  </si>
  <si>
    <t>(vgl. Sp. 5)</t>
  </si>
  <si>
    <t xml:space="preserve">zu Beginn </t>
  </si>
  <si>
    <t>gegangene</t>
  </si>
  <si>
    <t>erledigte</t>
  </si>
  <si>
    <t xml:space="preserve">am Ende </t>
  </si>
  <si>
    <t>durch Wider-</t>
  </si>
  <si>
    <t>durch Abhilfe</t>
  </si>
  <si>
    <t>durch Zurück-.</t>
  </si>
  <si>
    <t>auf sonstige</t>
  </si>
  <si>
    <t>mit vollem</t>
  </si>
  <si>
    <t>mit teil-</t>
  </si>
  <si>
    <t>ohne Erfolg</t>
  </si>
  <si>
    <t>die bindend</t>
  </si>
  <si>
    <t>die mit Klage-</t>
  </si>
  <si>
    <t>deren Rechts-</t>
  </si>
  <si>
    <t>des Berichts-</t>
  </si>
  <si>
    <t>spruchs-</t>
  </si>
  <si>
    <t>(§ 85 Abs. 1</t>
  </si>
  <si>
    <t>nahme</t>
  </si>
  <si>
    <t>Art</t>
  </si>
  <si>
    <t>Erfolg</t>
  </si>
  <si>
    <t xml:space="preserve">weisem </t>
  </si>
  <si>
    <t>aus formal-</t>
  </si>
  <si>
    <t>aus materiell-</t>
  </si>
  <si>
    <t>geworden</t>
  </si>
  <si>
    <t>erhebung</t>
  </si>
  <si>
    <t>behelfsfrist</t>
  </si>
  <si>
    <t>zeitraumes</t>
  </si>
  <si>
    <t>(§§ 83 und 84</t>
  </si>
  <si>
    <t>bescheid</t>
  </si>
  <si>
    <t>SGG)</t>
  </si>
  <si>
    <t xml:space="preserve"> </t>
  </si>
  <si>
    <t>rechtlichen</t>
  </si>
  <si>
    <t>sind</t>
  </si>
  <si>
    <t>angefochten</t>
  </si>
  <si>
    <t>noch nicht</t>
  </si>
  <si>
    <t>Gründen</t>
  </si>
  <si>
    <t>wurden</t>
  </si>
  <si>
    <t>abgelaufen ist</t>
  </si>
  <si>
    <t>Schlüssel 0100</t>
  </si>
  <si>
    <t>Schlüssel 0110</t>
  </si>
  <si>
    <t>Schlüssel 0120</t>
  </si>
  <si>
    <t>Schlüssel 0190</t>
  </si>
  <si>
    <t>Schlüssel 0310</t>
  </si>
  <si>
    <t>Schlüssel 0311</t>
  </si>
  <si>
    <t>Schlüssel 0313</t>
  </si>
  <si>
    <t>Schlüssel 0314</t>
  </si>
  <si>
    <t>Schlüssel 0340</t>
  </si>
  <si>
    <t>Schlüssel 0341</t>
  </si>
  <si>
    <t>Schlüssel 0342</t>
  </si>
  <si>
    <t>Schlüssel 0343</t>
  </si>
  <si>
    <t>Schlüssel 0360</t>
  </si>
  <si>
    <t>Schlüssel 0361</t>
  </si>
  <si>
    <t>Schlüssel 0362</t>
  </si>
  <si>
    <t xml:space="preserve"> Geschäftsjahr 2015</t>
  </si>
  <si>
    <t xml:space="preserve"> Geschäftsjahr 2014</t>
  </si>
  <si>
    <t>Erledigte Widersprüche im Einzelnen</t>
  </si>
  <si>
    <t>noch: erledigte Widersprüche im Einzelnen</t>
  </si>
  <si>
    <t>Widerspruchsverfahren in der landwirtschaftlichen Alterskasse</t>
  </si>
  <si>
    <t xml:space="preserve"> Geschäftsjahr 2016</t>
  </si>
  <si>
    <t>**</t>
  </si>
  <si>
    <t xml:space="preserve"> Geschäftsjahr 2017</t>
  </si>
  <si>
    <t>Widerspruchsverfahren in der landwirtschaftlichen Unfallversicherung</t>
  </si>
  <si>
    <t>** Aufgrund einer Software-Umstellung wird der Vortrag aus 2015 nicht ausgewiesen.</t>
  </si>
  <si>
    <t>Widerspruchsverfahren in der landwirtschaftlichen Krankenversicherung</t>
  </si>
  <si>
    <t>Widerspruchsverfahren in der landwirtschaftlichen Pflegeversicherung</t>
  </si>
  <si>
    <t xml:space="preserve"> Geschäftsjahr 2018</t>
  </si>
  <si>
    <t xml:space="preserve">** Aufgrund einer Software-Umstellung wird der Vortrag aus 2015 nicht ausgewiesen. </t>
  </si>
  <si>
    <t>vom 1. Januar bis 31. Dezember 2019</t>
  </si>
  <si>
    <t xml:space="preserve"> Geschäftsjahr 2019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</si>
</sst>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000"/>
    <numFmt numFmtId="174" formatCode="00"/>
    <numFmt numFmtId="175" formatCode="#,##0&quot;  &quot;"/>
    <numFmt numFmtId="176" formatCode="#,##0&quot;DM&quot;_);\(#,##0&quot;DM&quot;\)"/>
    <numFmt numFmtId="177" formatCode="#,##0&quot;DM&quot;_);[Red]\(#,##0&quot;DM&quot;\)"/>
    <numFmt numFmtId="178" formatCode="#,##0.00&quot;DM&quot;_);\(#,##0.00&quot;DM&quot;\)"/>
    <numFmt numFmtId="179" formatCode="#,##0.00&quot;DM&quot;_);[Red]\(#,##0.00&quot;DM&quot;\)"/>
    <numFmt numFmtId="180" formatCode="_ * #,##0_)&quot;DM&quot;_ ;_ * \(#,##0\)&quot;DM&quot;_ ;_ * &quot;-&quot;_)&quot;DM&quot;_ ;_ @_ "/>
    <numFmt numFmtId="181" formatCode="_ * #,##0_)_D_M_ ;_ * \(#,##0\)_D_M_ ;_ * &quot;-&quot;_)_D_M_ ;_ @_ "/>
    <numFmt numFmtId="182" formatCode="_ * #,##0.00_)&quot;DM&quot;_ ;_ * \(#,##0.00\)&quot;DM&quot;_ ;_ * &quot;-&quot;??_)&quot;DM&quot;_ ;_ @_ "/>
    <numFmt numFmtId="183" formatCode="_ * #,##0.00_)_D_M_ ;_ * \(#,##0.00\)_D_M_ ;_ * &quot;-&quot;??_)_D_M_ ;_ @_ "/>
    <numFmt numFmtId="184" formatCode="#,##0\+"/>
    <numFmt numFmtId="185" formatCode="#,##0\-"/>
    <numFmt numFmtId="186" formatCode="#,##0\ ;[Red]\ \-##,##0\ "/>
    <numFmt numFmtId="187" formatCode="\+###,###,###,##0\ ;[Red]\ \-#,###,###,###,##0\ "/>
    <numFmt numFmtId="188" formatCode="###,###,###,###,##0\ ;[Red]\ \-#,###,###,###,###,##0\ "/>
    <numFmt numFmtId="189" formatCode="#,##0\ \ "/>
    <numFmt numFmtId="190" formatCode="#,##0.00&quot;  &quot;"/>
    <numFmt numFmtId="191" formatCode="yyyy"/>
    <numFmt numFmtId="192" formatCode="#,##0;\-#,##0"/>
    <numFmt numFmtId="193" formatCode="#,##0;[Red]\-#,##0"/>
    <numFmt numFmtId="194" formatCode="#,##0.00;\-#,##0.00"/>
    <numFmt numFmtId="195" formatCode="#,##0.00;[Red]\-#,##0.00"/>
    <numFmt numFmtId="196" formatCode="#,##0\ \ \ \ \ "/>
    <numFmt numFmtId="197" formatCode="#,##0\ \ \ \ "/>
    <numFmt numFmtId="198" formatCode="#,##0\ \ \ "/>
    <numFmt numFmtId="199" formatCode="#,##0\ \ \ \ \ \ \ \ \ \ "/>
    <numFmt numFmtId="200" formatCode="0.00\ \ \ \ \ \ \ \ \ \ "/>
    <numFmt numFmtId="201" formatCode="0.00\ \ \ \ \ \ \ \ \ \ \ \ \ \ \ \ \ \ \ \ "/>
    <numFmt numFmtId="202" formatCode="#,##0_ ;[Red]\-#,##0\ "/>
    <numFmt numFmtId="203" formatCode="_-* #,##0.000\ _D_M_-;\-* #,##0.000\ _D_M_-;_-* &quot;-&quot;??\ _D_M_-;_-@_-"/>
    <numFmt numFmtId="204" formatCode="_-* #,##0.0\ _D_M_-;\-* #,##0.0\ _D_M_-;_-* &quot;-&quot;??\ _D_M_-;_-@_-"/>
    <numFmt numFmtId="205" formatCode="_-* #,##0\ _D_M_-;\-* #,##0\ _D_M_-;_-* &quot;-&quot;??\ _D_M_-;_-@_-"/>
    <numFmt numFmtId="206" formatCode="#,##0\ \ \ \ \ \ \ \ \ \ \ "/>
    <numFmt numFmtId="207" formatCode="#,##0\ \ \ \ \ \ \ "/>
    <numFmt numFmtId="208" formatCode="#,##0\ \ \ \ \ \ \ \ "/>
    <numFmt numFmtId="209" formatCode="\ \ \ General"/>
    <numFmt numFmtId="210" formatCode="\ \ \ "/>
    <numFmt numFmtId="211" formatCode="#,##0\ \ \ \ \ \ \ \ \ \ \ \ "/>
    <numFmt numFmtId="212" formatCode="#,##0\ \ \ \ \ \ \ \ \ \ \ \ \ \ \ \ "/>
    <numFmt numFmtId="213" formatCode="#,##0\ \ \ \ \ \ \ \ \ \ \ \ \ \ \ \ \ \ \ \ "/>
    <numFmt numFmtId="214" formatCode="#,##0\ \ \ \ \ \ \ \ \ \ \ \ \ \ \ "/>
    <numFmt numFmtId="215" formatCode="#,##0\ \ \ \ \ \ \ \ \ \ \ \ \ "/>
    <numFmt numFmtId="216" formatCode="#,##0\ \ \ \ \ \ \ \ \ \ \ \ \ \ \ \ \ "/>
    <numFmt numFmtId="217" formatCode="#,##0\ \ \ \ \ \ \ \ \ \ \ \ \ \ \ \ \ \ \ \ \ "/>
    <numFmt numFmtId="218" formatCode="#,##0\ \ \ \ \ \ \ \ \ \ \ \ \ \ \ \ \ \ "/>
    <numFmt numFmtId="219" formatCode="\ @"/>
    <numFmt numFmtId="220" formatCode="#,##0.00\ \ "/>
  </numFmts>
  <fonts count="51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horizontal="centerContinuous" vertical="top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 applyProtection="1">
      <alignment horizontal="centerContinuous" vertical="top"/>
      <protection locked="0"/>
    </xf>
    <xf numFmtId="0" fontId="7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175" fontId="0" fillId="33" borderId="0" xfId="0" applyNumberFormat="1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175" fontId="0" fillId="33" borderId="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horizontal="centerContinuous" vertical="center"/>
    </xf>
    <xf numFmtId="0" fontId="13" fillId="34" borderId="2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center"/>
    </xf>
    <xf numFmtId="175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/>
      <protection locked="0"/>
    </xf>
    <xf numFmtId="197" fontId="9" fillId="0" borderId="2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7" fontId="14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97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Ergebnis"/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SheetLayoutView="8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 t="s">
        <v>70</v>
      </c>
      <c r="K2" s="56"/>
      <c r="L2" s="56"/>
      <c r="M2" s="56"/>
      <c r="N2" s="56"/>
      <c r="O2" s="56"/>
      <c r="P2" s="56"/>
      <c r="Q2" s="56"/>
    </row>
    <row r="3" spans="1:17" ht="60" customHeight="1">
      <c r="A3" s="57" t="s">
        <v>80</v>
      </c>
      <c r="B3" s="58"/>
      <c r="C3" s="58"/>
      <c r="D3" s="58"/>
      <c r="E3" s="58"/>
      <c r="F3" s="58"/>
      <c r="G3" s="58"/>
      <c r="H3" s="58"/>
      <c r="I3" s="58"/>
      <c r="J3" s="57" t="str">
        <f>A3</f>
        <v>vom 1. Januar bis 31. Dezember 2019</v>
      </c>
      <c r="K3" s="57"/>
      <c r="L3" s="57"/>
      <c r="M3" s="57"/>
      <c r="N3" s="57"/>
      <c r="O3" s="57"/>
      <c r="P3" s="57"/>
      <c r="Q3" s="57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4.25">
      <c r="A5" s="15"/>
      <c r="B5" s="59" t="s">
        <v>0</v>
      </c>
      <c r="C5" s="60"/>
      <c r="D5" s="60"/>
      <c r="E5" s="61"/>
      <c r="F5" s="59" t="s">
        <v>68</v>
      </c>
      <c r="G5" s="60"/>
      <c r="H5" s="60"/>
      <c r="I5" s="61"/>
      <c r="J5" s="15"/>
      <c r="K5" s="59" t="s">
        <v>69</v>
      </c>
      <c r="L5" s="60"/>
      <c r="M5" s="60"/>
      <c r="N5" s="60"/>
      <c r="O5" s="60"/>
      <c r="P5" s="60"/>
      <c r="Q5" s="61"/>
    </row>
    <row r="6" spans="1:17" s="11" customFormat="1" ht="14.2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2" t="s">
        <v>4</v>
      </c>
      <c r="G7" s="62"/>
      <c r="H7" s="62"/>
      <c r="I7" s="63"/>
      <c r="J7" s="15"/>
      <c r="K7" s="59" t="s">
        <v>5</v>
      </c>
      <c r="L7" s="60"/>
      <c r="M7" s="60"/>
      <c r="N7" s="61"/>
      <c r="O7" s="59" t="s">
        <v>6</v>
      </c>
      <c r="P7" s="60"/>
      <c r="Q7" s="61"/>
    </row>
    <row r="8" spans="1:17" ht="1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48" t="s">
        <v>10</v>
      </c>
      <c r="G8" s="48"/>
      <c r="H8" s="48"/>
      <c r="I8" s="49"/>
      <c r="J8" s="19"/>
      <c r="K8" s="50" t="s">
        <v>11</v>
      </c>
      <c r="L8" s="51"/>
      <c r="M8" s="51"/>
      <c r="N8" s="52"/>
      <c r="O8" s="50" t="s">
        <v>12</v>
      </c>
      <c r="P8" s="51"/>
      <c r="Q8" s="52"/>
    </row>
    <row r="9" spans="1:17" ht="1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67</v>
      </c>
      <c r="B15" s="44">
        <v>4075</v>
      </c>
      <c r="C15" s="45">
        <v>2549</v>
      </c>
      <c r="D15" s="45">
        <v>2791</v>
      </c>
      <c r="E15" s="45">
        <v>3833</v>
      </c>
      <c r="F15" s="45">
        <v>1121</v>
      </c>
      <c r="G15" s="45">
        <v>789</v>
      </c>
      <c r="H15" s="45">
        <v>600</v>
      </c>
      <c r="I15" s="45">
        <v>281</v>
      </c>
      <c r="J15" s="43" t="s">
        <v>67</v>
      </c>
      <c r="K15" s="44">
        <v>23</v>
      </c>
      <c r="L15" s="45">
        <v>38</v>
      </c>
      <c r="M15" s="45">
        <v>35</v>
      </c>
      <c r="N15" s="45">
        <v>1025</v>
      </c>
      <c r="O15" s="45">
        <v>886</v>
      </c>
      <c r="P15" s="45">
        <v>224</v>
      </c>
      <c r="Q15" s="45">
        <v>11</v>
      </c>
      <c r="R15" s="12"/>
      <c r="S15" s="13"/>
      <c r="T15" s="12"/>
      <c r="U15" s="12"/>
    </row>
    <row r="16" spans="1:21" s="4" customFormat="1" ht="39.75" customHeight="1">
      <c r="A16" s="43" t="s">
        <v>66</v>
      </c>
      <c r="B16" s="44">
        <v>3833</v>
      </c>
      <c r="C16" s="45">
        <v>2122</v>
      </c>
      <c r="D16" s="45">
        <v>3148</v>
      </c>
      <c r="E16" s="45">
        <v>2807</v>
      </c>
      <c r="F16" s="45">
        <v>1581</v>
      </c>
      <c r="G16" s="45">
        <v>614</v>
      </c>
      <c r="H16" s="45">
        <v>670</v>
      </c>
      <c r="I16" s="45">
        <v>283</v>
      </c>
      <c r="J16" s="43" t="s">
        <v>66</v>
      </c>
      <c r="K16" s="44">
        <v>26</v>
      </c>
      <c r="L16" s="45">
        <v>23</v>
      </c>
      <c r="M16" s="45">
        <v>58</v>
      </c>
      <c r="N16" s="45">
        <v>1474</v>
      </c>
      <c r="O16" s="45">
        <v>1367</v>
      </c>
      <c r="P16" s="45">
        <v>195</v>
      </c>
      <c r="Q16" s="45">
        <v>19</v>
      </c>
      <c r="R16" s="12"/>
      <c r="S16" s="13"/>
      <c r="T16" s="12"/>
      <c r="U16" s="12"/>
    </row>
    <row r="17" spans="1:21" s="4" customFormat="1" ht="39.75" customHeight="1">
      <c r="A17" s="43" t="s">
        <v>71</v>
      </c>
      <c r="B17" s="44" t="s">
        <v>72</v>
      </c>
      <c r="C17" s="45">
        <v>2039</v>
      </c>
      <c r="D17" s="45">
        <v>2039</v>
      </c>
      <c r="E17" s="45">
        <v>1564</v>
      </c>
      <c r="F17" s="45">
        <v>895</v>
      </c>
      <c r="G17" s="45">
        <v>584</v>
      </c>
      <c r="H17" s="45">
        <v>449</v>
      </c>
      <c r="I17" s="45">
        <v>111</v>
      </c>
      <c r="J17" s="43" t="s">
        <v>71</v>
      </c>
      <c r="K17" s="44">
        <v>14</v>
      </c>
      <c r="L17" s="45">
        <v>11</v>
      </c>
      <c r="M17" s="45">
        <v>41</v>
      </c>
      <c r="N17" s="45">
        <v>829</v>
      </c>
      <c r="O17" s="45">
        <v>598</v>
      </c>
      <c r="P17" s="45">
        <v>204</v>
      </c>
      <c r="Q17" s="45">
        <v>93</v>
      </c>
      <c r="R17" s="42"/>
      <c r="S17" s="13"/>
      <c r="T17" s="12"/>
      <c r="U17" s="12"/>
    </row>
    <row r="18" spans="1:21" s="4" customFormat="1" ht="39.75" customHeight="1">
      <c r="A18" s="43" t="s">
        <v>73</v>
      </c>
      <c r="B18" s="44">
        <v>1564</v>
      </c>
      <c r="C18" s="45">
        <v>1765</v>
      </c>
      <c r="D18" s="45">
        <v>1932</v>
      </c>
      <c r="E18" s="45">
        <v>1397</v>
      </c>
      <c r="F18" s="45">
        <v>907</v>
      </c>
      <c r="G18" s="45">
        <v>552</v>
      </c>
      <c r="H18" s="45">
        <v>397</v>
      </c>
      <c r="I18" s="45">
        <v>76</v>
      </c>
      <c r="J18" s="43" t="s">
        <v>73</v>
      </c>
      <c r="K18" s="44">
        <v>14</v>
      </c>
      <c r="L18" s="45">
        <v>22</v>
      </c>
      <c r="M18" s="45">
        <v>14</v>
      </c>
      <c r="N18" s="45">
        <v>857</v>
      </c>
      <c r="O18" s="45">
        <v>619</v>
      </c>
      <c r="P18" s="45">
        <v>201</v>
      </c>
      <c r="Q18" s="45">
        <v>87</v>
      </c>
      <c r="R18" s="12"/>
      <c r="S18" s="13"/>
      <c r="T18" s="12"/>
      <c r="U18" s="12"/>
    </row>
    <row r="19" spans="1:21" s="4" customFormat="1" ht="39.75" customHeight="1">
      <c r="A19" s="43" t="s">
        <v>78</v>
      </c>
      <c r="B19" s="44">
        <v>1397</v>
      </c>
      <c r="C19" s="45">
        <v>1838</v>
      </c>
      <c r="D19" s="45">
        <v>2336</v>
      </c>
      <c r="E19" s="45">
        <v>899</v>
      </c>
      <c r="F19" s="45">
        <v>932</v>
      </c>
      <c r="G19" s="45">
        <v>687</v>
      </c>
      <c r="H19" s="45">
        <v>365</v>
      </c>
      <c r="I19" s="45">
        <v>352</v>
      </c>
      <c r="J19" s="43" t="s">
        <v>78</v>
      </c>
      <c r="K19" s="44">
        <v>30</v>
      </c>
      <c r="L19" s="45">
        <v>15</v>
      </c>
      <c r="M19" s="45">
        <v>28</v>
      </c>
      <c r="N19" s="45">
        <v>859</v>
      </c>
      <c r="O19" s="45">
        <v>643</v>
      </c>
      <c r="P19" s="45">
        <v>230</v>
      </c>
      <c r="Q19" s="45">
        <v>59</v>
      </c>
      <c r="R19" s="12"/>
      <c r="S19" s="13"/>
      <c r="T19" s="12"/>
      <c r="U19" s="12"/>
    </row>
    <row r="20" spans="1:21" s="36" customFormat="1" ht="39.75" customHeight="1">
      <c r="A20" s="46" t="s">
        <v>81</v>
      </c>
      <c r="B20" s="47">
        <v>899</v>
      </c>
      <c r="C20" s="47">
        <v>1850</v>
      </c>
      <c r="D20" s="47">
        <v>1978</v>
      </c>
      <c r="E20" s="47">
        <v>771</v>
      </c>
      <c r="F20" s="47">
        <v>891</v>
      </c>
      <c r="G20" s="47">
        <v>589</v>
      </c>
      <c r="H20" s="47">
        <v>359</v>
      </c>
      <c r="I20" s="47">
        <v>139</v>
      </c>
      <c r="J20" s="46" t="str">
        <f>A20</f>
        <v> Geschäftsjahr 2019</v>
      </c>
      <c r="K20" s="47">
        <v>34</v>
      </c>
      <c r="L20" s="47">
        <v>22</v>
      </c>
      <c r="M20" s="47">
        <v>32</v>
      </c>
      <c r="N20" s="47">
        <v>803</v>
      </c>
      <c r="O20" s="47">
        <v>594</v>
      </c>
      <c r="P20" s="47">
        <v>227</v>
      </c>
      <c r="Q20" s="47">
        <v>70</v>
      </c>
      <c r="R20" s="34"/>
      <c r="S20" s="35"/>
      <c r="T20" s="34"/>
      <c r="U20" s="34"/>
    </row>
    <row r="21" spans="1:17" s="14" customFormat="1" ht="17.25" customHeight="1">
      <c r="A21" s="53" t="s">
        <v>79</v>
      </c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4"/>
      <c r="O21" s="54"/>
      <c r="P21" s="54"/>
      <c r="Q21" s="54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</sheetData>
  <sheetProtection/>
  <mergeCells count="15">
    <mergeCell ref="F5:I5"/>
    <mergeCell ref="K5:Q5"/>
    <mergeCell ref="F7:I7"/>
    <mergeCell ref="K7:N7"/>
    <mergeCell ref="O7:Q7"/>
    <mergeCell ref="F8:I8"/>
    <mergeCell ref="K8:N8"/>
    <mergeCell ref="O8:Q8"/>
    <mergeCell ref="A21:I21"/>
    <mergeCell ref="J21:Q21"/>
    <mergeCell ref="A2:I2"/>
    <mergeCell ref="J3:Q3"/>
    <mergeCell ref="J2:Q2"/>
    <mergeCell ref="A3:I3"/>
    <mergeCell ref="B5:E5"/>
  </mergeCells>
  <printOptions horizontalCentered="1" verticalCentered="1"/>
  <pageMargins left="0.7874015748031497" right="0.7874015748031497" top="0.77" bottom="0.83" header="0" footer="0.46"/>
  <pageSetup blackAndWhite="1" horizontalDpi="300" verticalDpi="300" orientation="landscape" paperSize="9" scale="92" r:id="rId1"/>
  <headerFooter alignWithMargins="0">
    <oddHeader>&amp;CSTATISTIK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 t="s">
        <v>74</v>
      </c>
      <c r="K2" s="56"/>
      <c r="L2" s="56"/>
      <c r="M2" s="56"/>
      <c r="N2" s="56"/>
      <c r="O2" s="56"/>
      <c r="P2" s="56"/>
      <c r="Q2" s="56"/>
    </row>
    <row r="3" spans="1:17" ht="60" customHeight="1">
      <c r="A3" s="57" t="s">
        <v>80</v>
      </c>
      <c r="B3" s="58"/>
      <c r="C3" s="58"/>
      <c r="D3" s="58"/>
      <c r="E3" s="58"/>
      <c r="F3" s="58"/>
      <c r="G3" s="58"/>
      <c r="H3" s="58"/>
      <c r="I3" s="58"/>
      <c r="J3" s="57" t="str">
        <f>A3</f>
        <v>vom 1. Januar bis 31. Dezember 2019</v>
      </c>
      <c r="K3" s="57"/>
      <c r="L3" s="57"/>
      <c r="M3" s="57"/>
      <c r="N3" s="57"/>
      <c r="O3" s="57"/>
      <c r="P3" s="57"/>
      <c r="Q3" s="57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4.25">
      <c r="A5" s="15"/>
      <c r="B5" s="59" t="s">
        <v>0</v>
      </c>
      <c r="C5" s="60"/>
      <c r="D5" s="60"/>
      <c r="E5" s="61"/>
      <c r="F5" s="59" t="s">
        <v>68</v>
      </c>
      <c r="G5" s="60"/>
      <c r="H5" s="60"/>
      <c r="I5" s="61"/>
      <c r="J5" s="15"/>
      <c r="K5" s="59" t="s">
        <v>69</v>
      </c>
      <c r="L5" s="60"/>
      <c r="M5" s="60"/>
      <c r="N5" s="60"/>
      <c r="O5" s="60"/>
      <c r="P5" s="60"/>
      <c r="Q5" s="61"/>
    </row>
    <row r="6" spans="1:17" s="11" customFormat="1" ht="14.2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2" t="s">
        <v>4</v>
      </c>
      <c r="G7" s="62"/>
      <c r="H7" s="62"/>
      <c r="I7" s="63"/>
      <c r="J7" s="15"/>
      <c r="K7" s="59" t="s">
        <v>5</v>
      </c>
      <c r="L7" s="60"/>
      <c r="M7" s="60"/>
      <c r="N7" s="61"/>
      <c r="O7" s="59" t="s">
        <v>6</v>
      </c>
      <c r="P7" s="60"/>
      <c r="Q7" s="61"/>
    </row>
    <row r="8" spans="1:17" ht="1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48" t="s">
        <v>10</v>
      </c>
      <c r="G8" s="48"/>
      <c r="H8" s="48"/>
      <c r="I8" s="49"/>
      <c r="J8" s="19"/>
      <c r="K8" s="50" t="s">
        <v>11</v>
      </c>
      <c r="L8" s="51"/>
      <c r="M8" s="51"/>
      <c r="N8" s="52"/>
      <c r="O8" s="50" t="s">
        <v>12</v>
      </c>
      <c r="P8" s="51"/>
      <c r="Q8" s="52"/>
    </row>
    <row r="9" spans="1:17" ht="1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67</v>
      </c>
      <c r="B15" s="44">
        <v>7576</v>
      </c>
      <c r="C15" s="45">
        <v>25222</v>
      </c>
      <c r="D15" s="45">
        <v>17157</v>
      </c>
      <c r="E15" s="45">
        <v>15641</v>
      </c>
      <c r="F15" s="45">
        <v>8254</v>
      </c>
      <c r="G15" s="45">
        <v>4238</v>
      </c>
      <c r="H15" s="45">
        <v>3907</v>
      </c>
      <c r="I15" s="45">
        <v>758</v>
      </c>
      <c r="J15" s="43" t="s">
        <v>67</v>
      </c>
      <c r="K15" s="44">
        <v>35</v>
      </c>
      <c r="L15" s="45">
        <v>160</v>
      </c>
      <c r="M15" s="45">
        <v>656</v>
      </c>
      <c r="N15" s="45">
        <v>7403</v>
      </c>
      <c r="O15" s="45">
        <v>6817</v>
      </c>
      <c r="P15" s="45">
        <v>1098</v>
      </c>
      <c r="Q15" s="45">
        <v>339</v>
      </c>
      <c r="R15" s="12"/>
      <c r="S15" s="13"/>
      <c r="T15" s="12"/>
      <c r="U15" s="12"/>
    </row>
    <row r="16" spans="1:21" s="4" customFormat="1" ht="39.75" customHeight="1">
      <c r="A16" s="43" t="s">
        <v>66</v>
      </c>
      <c r="B16" s="44">
        <v>15641</v>
      </c>
      <c r="C16" s="45">
        <v>10313</v>
      </c>
      <c r="D16" s="45">
        <v>15031</v>
      </c>
      <c r="E16" s="45">
        <v>10923</v>
      </c>
      <c r="F16" s="45">
        <v>8292</v>
      </c>
      <c r="G16" s="45">
        <v>2195</v>
      </c>
      <c r="H16" s="45">
        <v>4141</v>
      </c>
      <c r="I16" s="45">
        <v>403</v>
      </c>
      <c r="J16" s="43" t="s">
        <v>66</v>
      </c>
      <c r="K16" s="44">
        <v>39</v>
      </c>
      <c r="L16" s="45">
        <v>183</v>
      </c>
      <c r="M16" s="45">
        <v>510</v>
      </c>
      <c r="N16" s="45">
        <v>7560</v>
      </c>
      <c r="O16" s="45">
        <v>6907</v>
      </c>
      <c r="P16" s="45">
        <v>1161</v>
      </c>
      <c r="Q16" s="45">
        <v>224</v>
      </c>
      <c r="R16" s="12"/>
      <c r="S16" s="13"/>
      <c r="T16" s="12"/>
      <c r="U16" s="12"/>
    </row>
    <row r="17" spans="1:21" s="4" customFormat="1" ht="39.75" customHeight="1">
      <c r="A17" s="43" t="s">
        <v>71</v>
      </c>
      <c r="B17" s="44" t="s">
        <v>72</v>
      </c>
      <c r="C17" s="45">
        <v>10127</v>
      </c>
      <c r="D17" s="45">
        <v>9241</v>
      </c>
      <c r="E17" s="45">
        <v>15085</v>
      </c>
      <c r="F17" s="45">
        <v>4787</v>
      </c>
      <c r="G17" s="45">
        <v>1628</v>
      </c>
      <c r="H17" s="45">
        <v>2547</v>
      </c>
      <c r="I17" s="45">
        <v>279</v>
      </c>
      <c r="J17" s="43" t="s">
        <v>71</v>
      </c>
      <c r="K17" s="44">
        <v>27</v>
      </c>
      <c r="L17" s="45">
        <v>105</v>
      </c>
      <c r="M17" s="45">
        <v>321</v>
      </c>
      <c r="N17" s="45">
        <v>4334</v>
      </c>
      <c r="O17" s="45">
        <v>3275</v>
      </c>
      <c r="P17" s="45">
        <v>906</v>
      </c>
      <c r="Q17" s="45">
        <v>606</v>
      </c>
      <c r="R17" s="42"/>
      <c r="S17" s="13"/>
      <c r="T17" s="12"/>
      <c r="U17" s="12"/>
    </row>
    <row r="18" spans="1:21" s="4" customFormat="1" ht="39.75" customHeight="1">
      <c r="A18" s="43" t="s">
        <v>73</v>
      </c>
      <c r="B18" s="44">
        <v>15085</v>
      </c>
      <c r="C18" s="45">
        <v>9003</v>
      </c>
      <c r="D18" s="45">
        <v>8613</v>
      </c>
      <c r="E18" s="45">
        <v>15475</v>
      </c>
      <c r="F18" s="45">
        <v>4728</v>
      </c>
      <c r="G18" s="45">
        <v>1765</v>
      </c>
      <c r="H18" s="45">
        <v>1877</v>
      </c>
      <c r="I18" s="45">
        <v>243</v>
      </c>
      <c r="J18" s="43" t="s">
        <v>73</v>
      </c>
      <c r="K18" s="44">
        <v>47</v>
      </c>
      <c r="L18" s="45">
        <v>88</v>
      </c>
      <c r="M18" s="45">
        <v>176</v>
      </c>
      <c r="N18" s="45">
        <v>4417</v>
      </c>
      <c r="O18" s="45">
        <v>3118</v>
      </c>
      <c r="P18" s="45">
        <v>1078</v>
      </c>
      <c r="Q18" s="45">
        <v>532</v>
      </c>
      <c r="R18" s="12"/>
      <c r="S18" s="13"/>
      <c r="T18" s="12"/>
      <c r="U18" s="12"/>
    </row>
    <row r="19" spans="1:21" s="4" customFormat="1" ht="39.75" customHeight="1">
      <c r="A19" s="43" t="s">
        <v>78</v>
      </c>
      <c r="B19" s="44">
        <v>15475</v>
      </c>
      <c r="C19" s="45">
        <v>9222</v>
      </c>
      <c r="D19" s="45">
        <v>8176</v>
      </c>
      <c r="E19" s="45">
        <v>16521</v>
      </c>
      <c r="F19" s="45">
        <v>4672</v>
      </c>
      <c r="G19" s="45">
        <v>1613</v>
      </c>
      <c r="H19" s="45">
        <v>1569</v>
      </c>
      <c r="I19" s="45">
        <v>322</v>
      </c>
      <c r="J19" s="43" t="s">
        <v>78</v>
      </c>
      <c r="K19" s="44">
        <v>70</v>
      </c>
      <c r="L19" s="45">
        <v>108</v>
      </c>
      <c r="M19" s="45">
        <v>235</v>
      </c>
      <c r="N19" s="45">
        <v>4259</v>
      </c>
      <c r="O19" s="45">
        <v>3152</v>
      </c>
      <c r="P19" s="45">
        <v>1130</v>
      </c>
      <c r="Q19" s="45">
        <v>390</v>
      </c>
      <c r="R19" s="12"/>
      <c r="S19" s="13"/>
      <c r="T19" s="12"/>
      <c r="U19" s="12"/>
    </row>
    <row r="20" spans="1:21" s="36" customFormat="1" ht="39.75" customHeight="1">
      <c r="A20" s="46" t="s">
        <v>81</v>
      </c>
      <c r="B20" s="47">
        <v>16521</v>
      </c>
      <c r="C20" s="47">
        <v>8395</v>
      </c>
      <c r="D20" s="47">
        <v>7874</v>
      </c>
      <c r="E20" s="47">
        <v>17042</v>
      </c>
      <c r="F20" s="47">
        <v>4555</v>
      </c>
      <c r="G20" s="47">
        <v>1616</v>
      </c>
      <c r="H20" s="47">
        <v>1379</v>
      </c>
      <c r="I20" s="47">
        <v>324</v>
      </c>
      <c r="J20" s="46" t="str">
        <f>A20</f>
        <v> Geschäftsjahr 2019</v>
      </c>
      <c r="K20" s="47">
        <v>89</v>
      </c>
      <c r="L20" s="47">
        <v>119</v>
      </c>
      <c r="M20" s="47">
        <v>241</v>
      </c>
      <c r="N20" s="47">
        <v>4106</v>
      </c>
      <c r="O20" s="47">
        <v>3225</v>
      </c>
      <c r="P20" s="47">
        <v>1045</v>
      </c>
      <c r="Q20" s="47">
        <v>285</v>
      </c>
      <c r="R20" s="34"/>
      <c r="S20" s="35"/>
      <c r="T20" s="34"/>
      <c r="U20" s="34"/>
    </row>
    <row r="21" spans="1:17" s="14" customFormat="1" ht="17.25" customHeight="1">
      <c r="A21" s="53" t="s">
        <v>75</v>
      </c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4"/>
      <c r="O21" s="54"/>
      <c r="P21" s="54"/>
      <c r="Q21" s="54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15">
    <mergeCell ref="F5:I5"/>
    <mergeCell ref="K5:Q5"/>
    <mergeCell ref="F7:I7"/>
    <mergeCell ref="K7:N7"/>
    <mergeCell ref="O7:Q7"/>
    <mergeCell ref="F8:I8"/>
    <mergeCell ref="K8:N8"/>
    <mergeCell ref="O8:Q8"/>
    <mergeCell ref="A21:I21"/>
    <mergeCell ref="J21:Q21"/>
    <mergeCell ref="A2:I2"/>
    <mergeCell ref="J2:Q2"/>
    <mergeCell ref="J3:Q3"/>
    <mergeCell ref="A3:I3"/>
    <mergeCell ref="B5:E5"/>
  </mergeCells>
  <printOptions horizontalCentered="1" verticalCentered="1"/>
  <pageMargins left="0.7874015748031497" right="0.7874015748031497" top="0.77" bottom="0.83" header="0" footer="0.46"/>
  <pageSetup blackAndWhite="1" horizontalDpi="300" verticalDpi="300" orientation="landscape" paperSize="9" scale="92" r:id="rId1"/>
  <headerFooter alignWithMargins="0">
    <oddHeader>&amp;CSTATISTIK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90" zoomScaleNormal="90" zoomScaleSheetLayoutView="8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 t="s">
        <v>76</v>
      </c>
      <c r="K2" s="56"/>
      <c r="L2" s="56"/>
      <c r="M2" s="56"/>
      <c r="N2" s="56"/>
      <c r="O2" s="56"/>
      <c r="P2" s="56"/>
      <c r="Q2" s="56"/>
    </row>
    <row r="3" spans="1:17" ht="60" customHeight="1">
      <c r="A3" s="57" t="s">
        <v>80</v>
      </c>
      <c r="B3" s="58"/>
      <c r="C3" s="58"/>
      <c r="D3" s="58"/>
      <c r="E3" s="58"/>
      <c r="F3" s="58"/>
      <c r="G3" s="58"/>
      <c r="H3" s="58"/>
      <c r="I3" s="58"/>
      <c r="J3" s="57" t="str">
        <f>A3</f>
        <v>vom 1. Januar bis 31. Dezember 2019</v>
      </c>
      <c r="K3" s="57"/>
      <c r="L3" s="57"/>
      <c r="M3" s="57"/>
      <c r="N3" s="57"/>
      <c r="O3" s="57"/>
      <c r="P3" s="57"/>
      <c r="Q3" s="57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4.25">
      <c r="A5" s="15"/>
      <c r="B5" s="59" t="s">
        <v>0</v>
      </c>
      <c r="C5" s="60"/>
      <c r="D5" s="60"/>
      <c r="E5" s="61"/>
      <c r="F5" s="59" t="s">
        <v>68</v>
      </c>
      <c r="G5" s="60"/>
      <c r="H5" s="60"/>
      <c r="I5" s="61"/>
      <c r="J5" s="15"/>
      <c r="K5" s="59" t="s">
        <v>69</v>
      </c>
      <c r="L5" s="60"/>
      <c r="M5" s="60"/>
      <c r="N5" s="60"/>
      <c r="O5" s="60"/>
      <c r="P5" s="60"/>
      <c r="Q5" s="61"/>
    </row>
    <row r="6" spans="1:17" s="11" customFormat="1" ht="14.2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2" t="s">
        <v>4</v>
      </c>
      <c r="G7" s="62"/>
      <c r="H7" s="62"/>
      <c r="I7" s="63"/>
      <c r="J7" s="15"/>
      <c r="K7" s="59" t="s">
        <v>5</v>
      </c>
      <c r="L7" s="60"/>
      <c r="M7" s="60"/>
      <c r="N7" s="61"/>
      <c r="O7" s="59" t="s">
        <v>6</v>
      </c>
      <c r="P7" s="60"/>
      <c r="Q7" s="61"/>
    </row>
    <row r="8" spans="1:17" ht="1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48" t="s">
        <v>10</v>
      </c>
      <c r="G8" s="48"/>
      <c r="H8" s="48"/>
      <c r="I8" s="49"/>
      <c r="J8" s="19"/>
      <c r="K8" s="50" t="s">
        <v>11</v>
      </c>
      <c r="L8" s="51"/>
      <c r="M8" s="51"/>
      <c r="N8" s="52"/>
      <c r="O8" s="50" t="s">
        <v>12</v>
      </c>
      <c r="P8" s="51"/>
      <c r="Q8" s="52"/>
    </row>
    <row r="9" spans="1:17" ht="1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67</v>
      </c>
      <c r="B15" s="44">
        <v>1566</v>
      </c>
      <c r="C15" s="45">
        <v>5778</v>
      </c>
      <c r="D15" s="45">
        <v>5934</v>
      </c>
      <c r="E15" s="45">
        <v>1410</v>
      </c>
      <c r="F15" s="45">
        <v>2389</v>
      </c>
      <c r="G15" s="45">
        <v>1927</v>
      </c>
      <c r="H15" s="45">
        <v>1137</v>
      </c>
      <c r="I15" s="45">
        <v>481</v>
      </c>
      <c r="J15" s="43" t="s">
        <v>67</v>
      </c>
      <c r="K15" s="44">
        <v>71</v>
      </c>
      <c r="L15" s="45">
        <v>58</v>
      </c>
      <c r="M15" s="45">
        <v>62</v>
      </c>
      <c r="N15" s="45">
        <v>2198</v>
      </c>
      <c r="O15" s="45">
        <v>2190</v>
      </c>
      <c r="P15" s="45">
        <v>186</v>
      </c>
      <c r="Q15" s="45">
        <v>13</v>
      </c>
      <c r="R15" s="12"/>
      <c r="S15" s="13"/>
      <c r="T15" s="12"/>
      <c r="U15" s="12"/>
    </row>
    <row r="16" spans="1:21" s="4" customFormat="1" ht="39.75" customHeight="1">
      <c r="A16" s="43" t="s">
        <v>66</v>
      </c>
      <c r="B16" s="44">
        <v>1410</v>
      </c>
      <c r="C16" s="45">
        <v>4503</v>
      </c>
      <c r="D16" s="45">
        <v>4738</v>
      </c>
      <c r="E16" s="45">
        <v>1175</v>
      </c>
      <c r="F16" s="45">
        <v>2108</v>
      </c>
      <c r="G16" s="45">
        <v>1539</v>
      </c>
      <c r="H16" s="45">
        <v>877</v>
      </c>
      <c r="I16" s="45">
        <v>214</v>
      </c>
      <c r="J16" s="43" t="s">
        <v>66</v>
      </c>
      <c r="K16" s="44">
        <v>43</v>
      </c>
      <c r="L16" s="45">
        <v>66</v>
      </c>
      <c r="M16" s="45">
        <v>62</v>
      </c>
      <c r="N16" s="45">
        <v>1937</v>
      </c>
      <c r="O16" s="45">
        <v>1892</v>
      </c>
      <c r="P16" s="45">
        <v>163</v>
      </c>
      <c r="Q16" s="45">
        <v>53</v>
      </c>
      <c r="R16" s="12"/>
      <c r="S16" s="13"/>
      <c r="T16" s="12"/>
      <c r="U16" s="12"/>
    </row>
    <row r="17" spans="1:21" s="4" customFormat="1" ht="39.75" customHeight="1">
      <c r="A17" s="43" t="s">
        <v>71</v>
      </c>
      <c r="B17" s="44" t="s">
        <v>72</v>
      </c>
      <c r="C17" s="45">
        <v>4056</v>
      </c>
      <c r="D17" s="45">
        <v>3899</v>
      </c>
      <c r="E17" s="45">
        <v>1798</v>
      </c>
      <c r="F17" s="45">
        <v>1713</v>
      </c>
      <c r="G17" s="45">
        <v>1151</v>
      </c>
      <c r="H17" s="45">
        <v>914</v>
      </c>
      <c r="I17" s="45">
        <v>121</v>
      </c>
      <c r="J17" s="43" t="s">
        <v>71</v>
      </c>
      <c r="K17" s="44">
        <v>40</v>
      </c>
      <c r="L17" s="45">
        <v>37</v>
      </c>
      <c r="M17" s="45">
        <v>55</v>
      </c>
      <c r="N17" s="45">
        <v>1581</v>
      </c>
      <c r="O17" s="45">
        <v>1457</v>
      </c>
      <c r="P17" s="45">
        <v>136</v>
      </c>
      <c r="Q17" s="45">
        <v>120</v>
      </c>
      <c r="R17" s="42"/>
      <c r="S17" s="13"/>
      <c r="T17" s="12"/>
      <c r="U17" s="12"/>
    </row>
    <row r="18" spans="1:21" s="4" customFormat="1" ht="39.75" customHeight="1">
      <c r="A18" s="43" t="s">
        <v>73</v>
      </c>
      <c r="B18" s="44">
        <v>1798</v>
      </c>
      <c r="C18" s="45">
        <v>4591</v>
      </c>
      <c r="D18" s="45">
        <v>4486</v>
      </c>
      <c r="E18" s="45">
        <v>1903</v>
      </c>
      <c r="F18" s="45">
        <v>1969</v>
      </c>
      <c r="G18" s="45">
        <v>1491</v>
      </c>
      <c r="H18" s="45">
        <v>899</v>
      </c>
      <c r="I18" s="45">
        <v>127</v>
      </c>
      <c r="J18" s="43" t="s">
        <v>73</v>
      </c>
      <c r="K18" s="44">
        <v>40</v>
      </c>
      <c r="L18" s="45">
        <v>30</v>
      </c>
      <c r="M18" s="45">
        <v>41</v>
      </c>
      <c r="N18" s="45">
        <v>1858</v>
      </c>
      <c r="O18" s="45">
        <v>1599</v>
      </c>
      <c r="P18" s="45">
        <v>160</v>
      </c>
      <c r="Q18" s="45">
        <v>210</v>
      </c>
      <c r="R18" s="12"/>
      <c r="S18" s="13"/>
      <c r="T18" s="12"/>
      <c r="U18" s="12"/>
    </row>
    <row r="19" spans="1:21" s="4" customFormat="1" ht="39.75" customHeight="1">
      <c r="A19" s="43" t="s">
        <v>78</v>
      </c>
      <c r="B19" s="44">
        <v>1903</v>
      </c>
      <c r="C19" s="45">
        <v>5370</v>
      </c>
      <c r="D19" s="45">
        <v>5598</v>
      </c>
      <c r="E19" s="45">
        <v>1675</v>
      </c>
      <c r="F19" s="45">
        <v>2467</v>
      </c>
      <c r="G19" s="45">
        <v>1894</v>
      </c>
      <c r="H19" s="45">
        <v>924</v>
      </c>
      <c r="I19" s="45">
        <v>313</v>
      </c>
      <c r="J19" s="43" t="s">
        <v>78</v>
      </c>
      <c r="K19" s="44">
        <v>55</v>
      </c>
      <c r="L19" s="45">
        <v>31</v>
      </c>
      <c r="M19" s="45">
        <v>52</v>
      </c>
      <c r="N19" s="45">
        <v>2329</v>
      </c>
      <c r="O19" s="45">
        <v>2106</v>
      </c>
      <c r="P19" s="45">
        <v>200</v>
      </c>
      <c r="Q19" s="45">
        <v>161</v>
      </c>
      <c r="R19" s="12"/>
      <c r="S19" s="13"/>
      <c r="T19" s="12"/>
      <c r="U19" s="12"/>
    </row>
    <row r="20" spans="1:21" s="36" customFormat="1" ht="39.75" customHeight="1">
      <c r="A20" s="46" t="s">
        <v>81</v>
      </c>
      <c r="B20" s="47">
        <v>1675</v>
      </c>
      <c r="C20" s="47">
        <v>6075</v>
      </c>
      <c r="D20" s="47">
        <v>6071</v>
      </c>
      <c r="E20" s="47">
        <v>1679</v>
      </c>
      <c r="F20" s="47">
        <v>2707</v>
      </c>
      <c r="G20" s="47">
        <v>2029</v>
      </c>
      <c r="H20" s="47">
        <v>1045</v>
      </c>
      <c r="I20" s="47">
        <v>290</v>
      </c>
      <c r="J20" s="46" t="str">
        <f>A20</f>
        <v> Geschäftsjahr 2019</v>
      </c>
      <c r="K20" s="47">
        <v>50</v>
      </c>
      <c r="L20" s="47">
        <v>36</v>
      </c>
      <c r="M20" s="47">
        <v>67</v>
      </c>
      <c r="N20" s="47">
        <v>2554</v>
      </c>
      <c r="O20" s="47">
        <v>2399</v>
      </c>
      <c r="P20" s="47">
        <v>176</v>
      </c>
      <c r="Q20" s="47">
        <v>132</v>
      </c>
      <c r="R20" s="34"/>
      <c r="S20" s="35"/>
      <c r="T20" s="34"/>
      <c r="U20" s="34"/>
    </row>
    <row r="21" spans="1:17" ht="17.25" customHeight="1">
      <c r="A21" s="53" t="s">
        <v>79</v>
      </c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4"/>
      <c r="O21" s="54"/>
      <c r="P21" s="54"/>
      <c r="Q21" s="54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15">
    <mergeCell ref="F8:I8"/>
    <mergeCell ref="K8:N8"/>
    <mergeCell ref="O8:Q8"/>
    <mergeCell ref="A21:I21"/>
    <mergeCell ref="J21:Q21"/>
    <mergeCell ref="A3:I3"/>
    <mergeCell ref="B5:E5"/>
    <mergeCell ref="F5:I5"/>
    <mergeCell ref="K5:Q5"/>
    <mergeCell ref="F7:I7"/>
    <mergeCell ref="A2:I2"/>
    <mergeCell ref="J2:Q2"/>
    <mergeCell ref="J3:Q3"/>
    <mergeCell ref="K7:N7"/>
    <mergeCell ref="O7:Q7"/>
  </mergeCells>
  <printOptions horizontalCentered="1" verticalCentered="1"/>
  <pageMargins left="0.7874015748031497" right="0.7874015748031497" top="0.77" bottom="0.83" header="0" footer="0.46"/>
  <pageSetup blackAndWhite="1" horizontalDpi="300" verticalDpi="300" orientation="landscape" paperSize="9" scale="92" r:id="rId1"/>
  <headerFooter alignWithMargins="0">
    <oddHeader>&amp;CSTATISTIK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90" zoomScaleNormal="90" zoomScaleSheetLayoutView="7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 t="s">
        <v>77</v>
      </c>
      <c r="K2" s="56"/>
      <c r="L2" s="56"/>
      <c r="M2" s="56"/>
      <c r="N2" s="56"/>
      <c r="O2" s="56"/>
      <c r="P2" s="56"/>
      <c r="Q2" s="56"/>
    </row>
    <row r="3" spans="1:17" ht="60" customHeight="1">
      <c r="A3" s="57" t="s">
        <v>80</v>
      </c>
      <c r="B3" s="58"/>
      <c r="C3" s="58"/>
      <c r="D3" s="58"/>
      <c r="E3" s="58"/>
      <c r="F3" s="58"/>
      <c r="G3" s="58"/>
      <c r="H3" s="58"/>
      <c r="I3" s="58"/>
      <c r="J3" s="57" t="str">
        <f>A3</f>
        <v>vom 1. Januar bis 31. Dezember 2019</v>
      </c>
      <c r="K3" s="57"/>
      <c r="L3" s="57"/>
      <c r="M3" s="57"/>
      <c r="N3" s="57"/>
      <c r="O3" s="57"/>
      <c r="P3" s="57"/>
      <c r="Q3" s="57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4.25">
      <c r="A5" s="15"/>
      <c r="B5" s="59" t="s">
        <v>0</v>
      </c>
      <c r="C5" s="60"/>
      <c r="D5" s="60"/>
      <c r="E5" s="61"/>
      <c r="F5" s="59" t="s">
        <v>68</v>
      </c>
      <c r="G5" s="60"/>
      <c r="H5" s="60"/>
      <c r="I5" s="61"/>
      <c r="J5" s="15"/>
      <c r="K5" s="59" t="s">
        <v>69</v>
      </c>
      <c r="L5" s="60"/>
      <c r="M5" s="60"/>
      <c r="N5" s="60"/>
      <c r="O5" s="60"/>
      <c r="P5" s="60"/>
      <c r="Q5" s="61"/>
    </row>
    <row r="6" spans="1:17" s="11" customFormat="1" ht="14.2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2" t="s">
        <v>4</v>
      </c>
      <c r="G7" s="62"/>
      <c r="H7" s="62"/>
      <c r="I7" s="63"/>
      <c r="J7" s="15"/>
      <c r="K7" s="59" t="s">
        <v>5</v>
      </c>
      <c r="L7" s="60"/>
      <c r="M7" s="60"/>
      <c r="N7" s="61"/>
      <c r="O7" s="59" t="s">
        <v>6</v>
      </c>
      <c r="P7" s="60"/>
      <c r="Q7" s="61"/>
    </row>
    <row r="8" spans="1:17" ht="1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48" t="s">
        <v>10</v>
      </c>
      <c r="G8" s="48"/>
      <c r="H8" s="48"/>
      <c r="I8" s="49"/>
      <c r="J8" s="19"/>
      <c r="K8" s="50" t="s">
        <v>11</v>
      </c>
      <c r="L8" s="51"/>
      <c r="M8" s="51"/>
      <c r="N8" s="52"/>
      <c r="O8" s="50" t="s">
        <v>12</v>
      </c>
      <c r="P8" s="51"/>
      <c r="Q8" s="52"/>
    </row>
    <row r="9" spans="1:17" ht="1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67</v>
      </c>
      <c r="B15" s="44">
        <v>718</v>
      </c>
      <c r="C15" s="45">
        <v>2739</v>
      </c>
      <c r="D15" s="45">
        <v>2836</v>
      </c>
      <c r="E15" s="45">
        <v>621</v>
      </c>
      <c r="F15" s="45">
        <v>849</v>
      </c>
      <c r="G15" s="45">
        <v>1007</v>
      </c>
      <c r="H15" s="45">
        <v>833</v>
      </c>
      <c r="I15" s="45">
        <v>147</v>
      </c>
      <c r="J15" s="43" t="s">
        <v>67</v>
      </c>
      <c r="K15" s="44">
        <v>9</v>
      </c>
      <c r="L15" s="45">
        <v>114</v>
      </c>
      <c r="M15" s="45">
        <v>4</v>
      </c>
      <c r="N15" s="45">
        <v>722</v>
      </c>
      <c r="O15" s="45">
        <v>793</v>
      </c>
      <c r="P15" s="45">
        <v>49</v>
      </c>
      <c r="Q15" s="45">
        <v>7</v>
      </c>
      <c r="R15" s="12"/>
      <c r="S15" s="13"/>
      <c r="T15" s="12"/>
      <c r="U15" s="12"/>
    </row>
    <row r="16" spans="1:21" s="4" customFormat="1" ht="39.75" customHeight="1">
      <c r="A16" s="43" t="s">
        <v>66</v>
      </c>
      <c r="B16" s="44">
        <v>621</v>
      </c>
      <c r="C16" s="45">
        <v>2642</v>
      </c>
      <c r="D16" s="45">
        <v>2659</v>
      </c>
      <c r="E16" s="45">
        <v>604</v>
      </c>
      <c r="F16" s="45">
        <v>963</v>
      </c>
      <c r="G16" s="45">
        <v>910</v>
      </c>
      <c r="H16" s="45">
        <v>742</v>
      </c>
      <c r="I16" s="45">
        <v>44</v>
      </c>
      <c r="J16" s="43" t="s">
        <v>66</v>
      </c>
      <c r="K16" s="44">
        <v>30</v>
      </c>
      <c r="L16" s="45">
        <v>114</v>
      </c>
      <c r="M16" s="45">
        <v>19</v>
      </c>
      <c r="N16" s="45">
        <v>800</v>
      </c>
      <c r="O16" s="45">
        <v>907</v>
      </c>
      <c r="P16" s="45">
        <v>42</v>
      </c>
      <c r="Q16" s="45">
        <v>14</v>
      </c>
      <c r="R16" s="12"/>
      <c r="S16" s="13"/>
      <c r="T16" s="12"/>
      <c r="U16" s="12"/>
    </row>
    <row r="17" spans="1:21" s="4" customFormat="1" ht="39.75" customHeight="1">
      <c r="A17" s="43" t="s">
        <v>71</v>
      </c>
      <c r="B17" s="44" t="s">
        <v>72</v>
      </c>
      <c r="C17" s="45">
        <v>2608</v>
      </c>
      <c r="D17" s="45">
        <v>2752</v>
      </c>
      <c r="E17" s="45">
        <v>857</v>
      </c>
      <c r="F17" s="45">
        <v>822</v>
      </c>
      <c r="G17" s="45">
        <v>1023</v>
      </c>
      <c r="H17" s="45">
        <v>859</v>
      </c>
      <c r="I17" s="45">
        <v>48</v>
      </c>
      <c r="J17" s="43" t="s">
        <v>71</v>
      </c>
      <c r="K17" s="44">
        <v>14</v>
      </c>
      <c r="L17" s="45">
        <v>108</v>
      </c>
      <c r="M17" s="45">
        <v>17</v>
      </c>
      <c r="N17" s="45">
        <v>683</v>
      </c>
      <c r="O17" s="45">
        <v>713</v>
      </c>
      <c r="P17" s="45">
        <v>66</v>
      </c>
      <c r="Q17" s="45">
        <v>43</v>
      </c>
      <c r="R17" s="42"/>
      <c r="S17" s="13"/>
      <c r="T17" s="12"/>
      <c r="U17" s="12"/>
    </row>
    <row r="18" spans="1:21" s="4" customFormat="1" ht="39.75" customHeight="1">
      <c r="A18" s="43" t="s">
        <v>73</v>
      </c>
      <c r="B18" s="44">
        <v>857</v>
      </c>
      <c r="C18" s="45">
        <v>2840</v>
      </c>
      <c r="D18" s="45">
        <v>2572</v>
      </c>
      <c r="E18" s="45">
        <v>1125</v>
      </c>
      <c r="F18" s="45">
        <v>1123</v>
      </c>
      <c r="G18" s="45">
        <v>874</v>
      </c>
      <c r="H18" s="45">
        <v>553</v>
      </c>
      <c r="I18" s="45">
        <v>22</v>
      </c>
      <c r="J18" s="43" t="s">
        <v>73</v>
      </c>
      <c r="K18" s="44">
        <v>81</v>
      </c>
      <c r="L18" s="45">
        <v>121</v>
      </c>
      <c r="M18" s="45">
        <v>24</v>
      </c>
      <c r="N18" s="45">
        <v>897</v>
      </c>
      <c r="O18" s="45">
        <v>985</v>
      </c>
      <c r="P18" s="45">
        <v>56</v>
      </c>
      <c r="Q18" s="45">
        <v>82</v>
      </c>
      <c r="R18" s="12"/>
      <c r="S18" s="13"/>
      <c r="T18" s="12"/>
      <c r="U18" s="12"/>
    </row>
    <row r="19" spans="1:21" s="4" customFormat="1" ht="39.75" customHeight="1">
      <c r="A19" s="43" t="s">
        <v>78</v>
      </c>
      <c r="B19" s="44">
        <v>1125</v>
      </c>
      <c r="C19" s="45">
        <v>2916</v>
      </c>
      <c r="D19" s="45">
        <v>3158</v>
      </c>
      <c r="E19" s="45">
        <v>883</v>
      </c>
      <c r="F19" s="45">
        <v>1520</v>
      </c>
      <c r="G19" s="45">
        <v>1144</v>
      </c>
      <c r="H19" s="45">
        <v>381</v>
      </c>
      <c r="I19" s="45">
        <v>113</v>
      </c>
      <c r="J19" s="43" t="s">
        <v>78</v>
      </c>
      <c r="K19" s="44">
        <v>103</v>
      </c>
      <c r="L19" s="45">
        <v>183</v>
      </c>
      <c r="M19" s="45">
        <v>21</v>
      </c>
      <c r="N19" s="45">
        <v>1213</v>
      </c>
      <c r="O19" s="45">
        <v>1346</v>
      </c>
      <c r="P19" s="45">
        <v>72</v>
      </c>
      <c r="Q19" s="45">
        <v>102</v>
      </c>
      <c r="R19" s="12"/>
      <c r="S19" s="13"/>
      <c r="T19" s="12"/>
      <c r="U19" s="12"/>
    </row>
    <row r="20" spans="1:21" s="36" customFormat="1" ht="39.75" customHeight="1">
      <c r="A20" s="46" t="s">
        <v>81</v>
      </c>
      <c r="B20" s="47">
        <v>883</v>
      </c>
      <c r="C20" s="47">
        <v>3208</v>
      </c>
      <c r="D20" s="47">
        <v>3159</v>
      </c>
      <c r="E20" s="47">
        <v>932</v>
      </c>
      <c r="F20" s="47">
        <v>1521</v>
      </c>
      <c r="G20" s="47">
        <v>1184</v>
      </c>
      <c r="H20" s="47">
        <v>369</v>
      </c>
      <c r="I20" s="47">
        <v>85</v>
      </c>
      <c r="J20" s="46" t="str">
        <f>A20</f>
        <v> Geschäftsjahr 2019</v>
      </c>
      <c r="K20" s="47">
        <v>109</v>
      </c>
      <c r="L20" s="47">
        <v>148</v>
      </c>
      <c r="M20" s="47">
        <v>8</v>
      </c>
      <c r="N20" s="47">
        <v>1256</v>
      </c>
      <c r="O20" s="47">
        <v>1339</v>
      </c>
      <c r="P20" s="47">
        <v>77</v>
      </c>
      <c r="Q20" s="47">
        <v>105</v>
      </c>
      <c r="R20" s="34"/>
      <c r="S20" s="35"/>
      <c r="T20" s="34"/>
      <c r="U20" s="34"/>
    </row>
    <row r="21" spans="1:17" ht="17.25" customHeight="1">
      <c r="A21" s="53" t="s">
        <v>75</v>
      </c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4"/>
      <c r="O21" s="54"/>
      <c r="P21" s="54"/>
      <c r="Q21" s="54"/>
    </row>
    <row r="22" ht="10.5" customHeight="1"/>
    <row r="23" ht="10.5" customHeight="1"/>
  </sheetData>
  <sheetProtection/>
  <mergeCells count="15">
    <mergeCell ref="F8:I8"/>
    <mergeCell ref="K8:N8"/>
    <mergeCell ref="O8:Q8"/>
    <mergeCell ref="A21:I21"/>
    <mergeCell ref="J21:Q21"/>
    <mergeCell ref="A3:I3"/>
    <mergeCell ref="B5:E5"/>
    <mergeCell ref="F5:I5"/>
    <mergeCell ref="K5:Q5"/>
    <mergeCell ref="F7:I7"/>
    <mergeCell ref="A2:I2"/>
    <mergeCell ref="J2:Q2"/>
    <mergeCell ref="J3:Q3"/>
    <mergeCell ref="K7:N7"/>
    <mergeCell ref="O7:Q7"/>
  </mergeCells>
  <printOptions horizontalCentered="1" verticalCentered="1"/>
  <pageMargins left="0.7874015748031497" right="0.7874015748031497" top="0.77" bottom="0.83" header="0" footer="0.46"/>
  <pageSetup blackAndWhite="1" horizontalDpi="300" verticalDpi="300" orientation="landscape" paperSize="9" scale="92" r:id="rId1"/>
  <headerFooter alignWithMargins="0">
    <oddHeader>&amp;CSTATISTIK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u409009</dc:creator>
  <cp:keywords/>
  <dc:description/>
  <cp:lastModifiedBy>Pucklitsch, Stefan</cp:lastModifiedBy>
  <cp:lastPrinted>2020-02-13T13:01:34Z</cp:lastPrinted>
  <dcterms:created xsi:type="dcterms:W3CDTF">2016-02-02T16:12:37Z</dcterms:created>
  <dcterms:modified xsi:type="dcterms:W3CDTF">2020-02-13T13:02:44Z</dcterms:modified>
  <cp:category/>
  <cp:version/>
  <cp:contentType/>
  <cp:contentStatus/>
</cp:coreProperties>
</file>